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 codeName="{37E998C4-C9E5-D4B9-71C8-EB1FF731991C}"/>
  <workbookPr codeName="ЭтаКнига" defaultThemeVersion="124226"/>
  <bookViews>
    <workbookView xWindow="0" yWindow="65521" windowWidth="11805" windowHeight="6525" activeTab="0"/>
  </bookViews>
  <sheets>
    <sheet name="Доходы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'Доходы'!$12:$12</definedName>
  </definedNames>
  <calcPr calcId="124519"/>
</workbook>
</file>

<file path=xl/sharedStrings.xml><?xml version="1.0" encoding="utf-8"?>
<sst xmlns="http://schemas.openxmlformats.org/spreadsheetml/2006/main" count="212" uniqueCount="210">
  <si>
    <t xml:space="preserve"> Наименование показателя</t>
  </si>
  <si>
    <t>Исполнено</t>
  </si>
  <si>
    <t xml:space="preserve">Код дохода по бюджетной классификации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</si>
  <si>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</si>
  <si>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</si>
  <si>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</si>
  <si>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</si>
  <si>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</si>
  <si>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</si>
  <si>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</si>
  <si>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</si>
  <si>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</si>
  <si>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</si>
  <si>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</si>
  <si>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000 1010202201 0000 110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</si>
  <si>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</si>
  <si>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000 1010204001 0000 110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</si>
  <si>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</si>
  <si>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</si>
  <si>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</si>
  <si>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</si>
  <si>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</si>
  <si>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</si>
  <si>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</si>
  <si>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</si>
  <si>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</si>
  <si>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</si>
  <si>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</si>
  <si>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</si>
  <si>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</si>
  <si>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</si>
  <si>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</si>
  <si>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</si>
  <si>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</si>
  <si>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</si>
  <si>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</si>
  <si>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</si>
  <si>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</si>
  <si>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</si>
  <si>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</si>
  <si>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</si>
  <si>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</si>
  <si>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</si>
  <si>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</si>
  <si>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</si>
  <si>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</si>
  <si>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</si>
  <si>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</si>
  <si>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</si>
  <si>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</si>
  <si>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</si>
  <si>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на прибыль организаций, зачислявшийся до 1 января 2005 года в местные бюджеты</t>
  </si>
  <si>
    <t xml:space="preserve"> 000 1090100000 0000 110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</si>
  <si>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</si>
  <si>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000 1090103005 0000 110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</si>
  <si>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</si>
  <si>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</si>
  <si>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</si>
  <si>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</si>
  <si>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</si>
  <si>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</si>
  <si>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</si>
  <si>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000 1090405005 0000 110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</si>
  <si>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</si>
  <si>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</si>
  <si>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</si>
  <si>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</si>
  <si>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</si>
  <si>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</si>
  <si>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</si>
  <si>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</si>
  <si>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</si>
  <si>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000 1090703005 0000 110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</si>
  <si>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</si>
  <si>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</si>
  <si>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</si>
  <si>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000 1090705005 0000 110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</si>
  <si>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</si>
  <si>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</si>
  <si>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</si>
  <si>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</si>
  <si>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</si>
  <si>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</si>
  <si>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</si>
  <si>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000 1110501010 0000 120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</si>
  <si>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</si>
  <si>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</si>
  <si>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</si>
  <si>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</si>
  <si>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</si>
  <si>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</si>
  <si>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</si>
  <si>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</si>
  <si>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</si>
  <si>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</si>
  <si>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</si>
  <si>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</si>
  <si>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</si>
  <si>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</si>
  <si>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</si>
  <si>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</si>
  <si>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</si>
  <si>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</si>
  <si>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</si>
  <si>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</si>
  <si>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</si>
  <si>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</si>
  <si>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</si>
  <si>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</si>
  <si>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</si>
  <si>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</si>
  <si>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</si>
  <si>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</si>
  <si>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</si>
  <si>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</si>
  <si>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</si>
  <si>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</si>
  <si>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</si>
  <si>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000 1140601410 0000 430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</si>
  <si>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</si>
  <si>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</si>
  <si>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</si>
  <si>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</si>
  <si>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</si>
  <si>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</si>
  <si>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</si>
  <si>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</si>
  <si>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</si>
  <si>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</si>
  <si>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</si>
  <si>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</si>
  <si>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</si>
  <si>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</si>
  <si>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</si>
  <si>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</si>
  <si>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</si>
  <si>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</si>
  <si>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</si>
  <si>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</si>
  <si>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</si>
  <si>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</si>
  <si>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</si>
  <si>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</si>
  <si>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</si>
  <si>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</si>
  <si>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</si>
  <si>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</si>
  <si>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</si>
  <si>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</si>
  <si>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</si>
  <si>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</si>
  <si>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</si>
  <si>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</si>
  <si>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</si>
  <si>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</si>
  <si>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</si>
  <si>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</si>
  <si>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</si>
  <si>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</si>
  <si>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</si>
  <si>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</si>
  <si>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</si>
  <si>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</si>
  <si>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Прочие дотации</t>
  </si>
  <si>
    <t xml:space="preserve"> 000 2020199900 0000 151</t>
  </si>
  <si>
    <t xml:space="preserve">  Прочие дотации бюджетам муниципальных районов</t>
  </si>
  <si>
    <t xml:space="preserve"> 000 2020199905 0000 151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</si>
  <si>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</si>
  <si>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</si>
  <si>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</si>
  <si>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000 2020202400 0000 151</t>
  </si>
  <si>
    <t xml:space="preserve"> 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</si>
  <si>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000 2020202405 0000 151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</si>
  <si>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</si>
  <si>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</si>
  <si>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</si>
  <si>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</si>
  <si>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</si>
  <si>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</si>
  <si>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</si>
  <si>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</si>
  <si>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</si>
  <si>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</si>
  <si>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</si>
  <si>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</si>
  <si>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</si>
  <si>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</si>
  <si>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оздоровление детей</t>
  </si>
  <si>
    <t xml:space="preserve"> 000 2020303300 0000 151</t>
  </si>
  <si>
    <t xml:space="preserve">  Субвенции бюджетам муниципальных районов на оздоровление детей</t>
  </si>
  <si>
    <t xml:space="preserve"> 000 2020303305 0000 151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</si>
  <si>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</si>
  <si>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</si>
  <si>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</si>
  <si>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</si>
  <si>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</si>
  <si>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</si>
  <si>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</si>
  <si>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</si>
  <si>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</si>
  <si>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</si>
  <si>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Уточненный             план</t>
  </si>
  <si>
    <t>%  исполнения</t>
  </si>
  <si>
    <t>( в рублях)</t>
  </si>
  <si>
    <t>ИТОГИ ИСПОЛНЕНИЯ БЮДЖЕТА  САВИНСКОГО МУНИЦИПАЛЬНОГО РАЙОНА</t>
  </si>
  <si>
    <t>В 1 ПОЛУГОДИИ 2011 ГОДА</t>
  </si>
  <si>
    <t>1.Доходы бюджета</t>
  </si>
  <si>
    <r>
      <t>Доходы бюджета - ВСЕГО,</t>
    </r>
    <r>
      <rPr>
        <sz val="8"/>
        <rFont val="Arial Cyr"/>
        <family val="2"/>
      </rPr>
      <t>в том числе:</t>
    </r>
  </si>
  <si>
    <t xml:space="preserve">Приложение </t>
  </si>
  <si>
    <t>к решению Совета  № 40 от  04.08.2011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</si>
</sst>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ont="1" applyFill="1"/>
    <xf numFmtId="0" fontId="0" fillId="0" borderId="0" xfId="0" applyNumberFormat="1" applyFill="1"/>
    <xf numFmtId="0" fontId="0" fillId="0" borderId="3" xfId="0" applyNumberFormat="1" applyFill="1" applyBorder="1"/>
    <xf numFmtId="0" fontId="2" fillId="0" borderId="4" xfId="0" applyFont="1" applyFill="1" applyBorder="1" applyAlignment="1">
      <alignment horizontal="left" wrapText="1" indent="2"/>
    </xf>
    <xf numFmtId="4" fontId="4" fillId="0" borderId="5" xfId="0" applyNumberFormat="1" applyFont="1" applyFill="1" applyBorder="1" applyAlignment="1">
      <alignment horizontal="right" shrinkToFit="1"/>
    </xf>
    <xf numFmtId="4" fontId="4" fillId="0" borderId="6" xfId="0" applyNumberFormat="1" applyFont="1" applyFill="1" applyBorder="1" applyAlignment="1">
      <alignment horizontal="right" shrinkToFit="1"/>
    </xf>
    <xf numFmtId="4" fontId="4" fillId="0" borderId="2" xfId="0" applyNumberFormat="1" applyFont="1" applyFill="1" applyBorder="1" applyAlignment="1">
      <alignment horizontal="right" shrinkToFit="1"/>
    </xf>
    <xf numFmtId="49" fontId="4" fillId="0" borderId="5" xfId="0" applyNumberFormat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shrinkToFit="1"/>
    </xf>
    <xf numFmtId="0" fontId="4" fillId="0" borderId="5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14"/>
  <sheetViews>
    <sheetView showGridLines="0" showZeros="0" tabSelected="1" zoomScaleSheetLayoutView="70" workbookViewId="0" topLeftCell="A1">
      <selection activeCell="A3" sqref="A3:E3"/>
    </sheetView>
  </sheetViews>
  <sheetFormatPr defaultColWidth="9.00390625" defaultRowHeight="12.75"/>
  <cols>
    <col min="1" max="1" width="32.125" style="6" customWidth="1"/>
    <col min="2" max="2" width="20.125" style="6" customWidth="1"/>
    <col min="3" max="3" width="16.375" style="7" customWidth="1"/>
    <col min="4" max="4" width="16.25390625" style="7" customWidth="1"/>
    <col min="5" max="5" width="15.375" style="7" customWidth="1"/>
    <col min="6" max="16384" width="9.125" style="1" customWidth="1"/>
  </cols>
  <sheetData>
    <row r="1" ht="12.75">
      <c r="D1" s="7" t="s">
        <v>208</v>
      </c>
    </row>
    <row r="2" spans="3:5" ht="19.5" customHeight="1">
      <c r="C2" s="7" t="s">
        <v>209</v>
      </c>
      <c r="E2" s="1"/>
    </row>
    <row r="3" spans="1:5" ht="33.75" customHeight="1">
      <c r="A3" s="25" t="s">
        <v>204</v>
      </c>
      <c r="B3" s="25"/>
      <c r="C3" s="25"/>
      <c r="D3" s="25"/>
      <c r="E3" s="25"/>
    </row>
    <row r="4" spans="1:5" ht="22.5" customHeight="1">
      <c r="A4" s="25" t="s">
        <v>205</v>
      </c>
      <c r="B4" s="25"/>
      <c r="C4" s="25"/>
      <c r="D4" s="25"/>
      <c r="E4" s="25"/>
    </row>
    <row r="6" spans="1:5" ht="23.25" customHeight="1">
      <c r="A6" s="25" t="s">
        <v>206</v>
      </c>
      <c r="B6" s="25"/>
      <c r="C6" s="25"/>
      <c r="D6" s="25"/>
      <c r="E6" s="25"/>
    </row>
    <row r="7" ht="20.25" customHeight="1">
      <c r="D7" s="1"/>
    </row>
    <row r="8" spans="1:5" ht="10.5" customHeight="1">
      <c r="A8" s="2"/>
      <c r="B8" s="3"/>
      <c r="C8" s="5"/>
      <c r="D8" s="7" t="s">
        <v>203</v>
      </c>
      <c r="E8" s="5"/>
    </row>
    <row r="9" spans="1:5" ht="15.75" customHeight="1">
      <c r="A9" s="26" t="s">
        <v>0</v>
      </c>
      <c r="B9" s="29" t="s">
        <v>2</v>
      </c>
      <c r="C9" s="32" t="s">
        <v>201</v>
      </c>
      <c r="D9" s="19" t="s">
        <v>1</v>
      </c>
      <c r="E9" s="22" t="s">
        <v>202</v>
      </c>
    </row>
    <row r="10" spans="1:5" ht="12.75" customHeight="1">
      <c r="A10" s="27"/>
      <c r="B10" s="30"/>
      <c r="C10" s="33"/>
      <c r="D10" s="20"/>
      <c r="E10" s="23"/>
    </row>
    <row r="11" spans="1:5" ht="130.5" customHeight="1">
      <c r="A11" s="28"/>
      <c r="B11" s="31"/>
      <c r="C11" s="34"/>
      <c r="D11" s="21"/>
      <c r="E11" s="24"/>
    </row>
    <row r="12" spans="1:5" ht="12.7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</row>
    <row r="13" spans="1:5" ht="30" customHeight="1">
      <c r="A13" s="18" t="s">
        <v>207</v>
      </c>
      <c r="B13" s="4"/>
      <c r="C13" s="13">
        <v>145320800</v>
      </c>
      <c r="D13" s="14">
        <v>75949043.94</v>
      </c>
      <c r="E13" s="17">
        <f>SUM(D13/C13*100)</f>
        <v>52.263023558912415</v>
      </c>
    </row>
    <row r="14" spans="1:5" ht="22.5">
      <c r="A14" s="11" t="s">
        <v>3</v>
      </c>
      <c r="B14" s="15" t="s">
        <v>4</v>
      </c>
      <c r="C14" s="12">
        <v>17973500</v>
      </c>
      <c r="D14" s="12">
        <v>6492743.94</v>
      </c>
      <c r="E14" s="17">
        <f aca="true" t="shared" si="0" ref="E14:E64">SUM(D14/C14*100)</f>
        <v>36.12398219601079</v>
      </c>
    </row>
    <row r="15" spans="1:5" ht="12.75">
      <c r="A15" s="11" t="s">
        <v>5</v>
      </c>
      <c r="B15" s="15" t="s">
        <v>6</v>
      </c>
      <c r="C15" s="12">
        <v>10150900</v>
      </c>
      <c r="D15" s="12">
        <v>3301977.86</v>
      </c>
      <c r="E15" s="17">
        <f t="shared" si="0"/>
        <v>32.52891723886552</v>
      </c>
    </row>
    <row r="16" spans="1:5" ht="12.75">
      <c r="A16" s="11" t="s">
        <v>7</v>
      </c>
      <c r="B16" s="15" t="s">
        <v>8</v>
      </c>
      <c r="C16" s="12">
        <v>10150900</v>
      </c>
      <c r="D16" s="12">
        <v>3301977.86</v>
      </c>
      <c r="E16" s="17">
        <f t="shared" si="0"/>
        <v>32.52891723886552</v>
      </c>
    </row>
    <row r="17" spans="1:5" ht="80.25" customHeight="1">
      <c r="A17" s="11" t="s">
        <v>9</v>
      </c>
      <c r="B17" s="15" t="s">
        <v>10</v>
      </c>
      <c r="C17" s="12">
        <v>10150900</v>
      </c>
      <c r="D17" s="12">
        <v>3292373.66</v>
      </c>
      <c r="E17" s="17">
        <f t="shared" si="0"/>
        <v>32.434302968209714</v>
      </c>
    </row>
    <row r="18" spans="1:5" ht="147.75" customHeight="1">
      <c r="A18" s="11" t="s">
        <v>11</v>
      </c>
      <c r="B18" s="15" t="s">
        <v>12</v>
      </c>
      <c r="C18" s="12">
        <v>10150900</v>
      </c>
      <c r="D18" s="12">
        <v>3292321.64</v>
      </c>
      <c r="E18" s="17">
        <f t="shared" si="0"/>
        <v>32.433790501334855</v>
      </c>
    </row>
    <row r="19" spans="1:5" ht="134.25" customHeight="1">
      <c r="A19" s="11" t="s">
        <v>13</v>
      </c>
      <c r="B19" s="15" t="s">
        <v>14</v>
      </c>
      <c r="C19" s="12"/>
      <c r="D19" s="12">
        <v>52.02</v>
      </c>
      <c r="E19" s="17"/>
    </row>
    <row r="20" spans="1:5" ht="138" customHeight="1">
      <c r="A20" s="11" t="s">
        <v>15</v>
      </c>
      <c r="B20" s="15" t="s">
        <v>16</v>
      </c>
      <c r="C20" s="12"/>
      <c r="D20" s="12">
        <v>4.2</v>
      </c>
      <c r="E20" s="17"/>
    </row>
    <row r="21" spans="1:5" ht="97.5" customHeight="1">
      <c r="A21" s="11" t="s">
        <v>17</v>
      </c>
      <c r="B21" s="15" t="s">
        <v>18</v>
      </c>
      <c r="C21" s="12"/>
      <c r="D21" s="12">
        <v>9600</v>
      </c>
      <c r="E21" s="17"/>
    </row>
    <row r="22" spans="1:5" ht="12.75">
      <c r="A22" s="11" t="s">
        <v>19</v>
      </c>
      <c r="B22" s="15" t="s">
        <v>20</v>
      </c>
      <c r="C22" s="12">
        <v>2831500</v>
      </c>
      <c r="D22" s="12">
        <v>755879.18</v>
      </c>
      <c r="E22" s="17">
        <f t="shared" si="0"/>
        <v>26.69536217552534</v>
      </c>
    </row>
    <row r="23" spans="1:5" ht="22.5">
      <c r="A23" s="11" t="s">
        <v>21</v>
      </c>
      <c r="B23" s="15" t="s">
        <v>22</v>
      </c>
      <c r="C23" s="12">
        <v>2517000</v>
      </c>
      <c r="D23" s="12">
        <v>724536.85</v>
      </c>
      <c r="E23" s="17">
        <f t="shared" si="0"/>
        <v>28.785731029002783</v>
      </c>
    </row>
    <row r="24" spans="1:5" ht="22.5">
      <c r="A24" s="11" t="s">
        <v>21</v>
      </c>
      <c r="B24" s="15" t="s">
        <v>23</v>
      </c>
      <c r="C24" s="12">
        <v>2215000</v>
      </c>
      <c r="D24" s="12">
        <v>421785.5</v>
      </c>
      <c r="E24" s="17">
        <f t="shared" si="0"/>
        <v>19.042234762979685</v>
      </c>
    </row>
    <row r="25" spans="1:5" ht="45">
      <c r="A25" s="11" t="s">
        <v>24</v>
      </c>
      <c r="B25" s="15" t="s">
        <v>25</v>
      </c>
      <c r="C25" s="12">
        <v>302000</v>
      </c>
      <c r="D25" s="12">
        <v>302751.35</v>
      </c>
      <c r="E25" s="17">
        <f t="shared" si="0"/>
        <v>100.24879139072847</v>
      </c>
    </row>
    <row r="26" spans="1:5" ht="22.5">
      <c r="A26" s="11" t="s">
        <v>26</v>
      </c>
      <c r="B26" s="15" t="s">
        <v>27</v>
      </c>
      <c r="C26" s="12">
        <v>314500</v>
      </c>
      <c r="D26" s="12">
        <v>31342.33</v>
      </c>
      <c r="E26" s="17">
        <f t="shared" si="0"/>
        <v>9.965764705882354</v>
      </c>
    </row>
    <row r="27" spans="1:5" ht="22.5">
      <c r="A27" s="11" t="s">
        <v>26</v>
      </c>
      <c r="B27" s="15" t="s">
        <v>28</v>
      </c>
      <c r="C27" s="12">
        <v>286500</v>
      </c>
      <c r="D27" s="12"/>
      <c r="E27" s="17">
        <f t="shared" si="0"/>
        <v>0</v>
      </c>
    </row>
    <row r="28" spans="1:5" ht="33.75">
      <c r="A28" s="11" t="s">
        <v>29</v>
      </c>
      <c r="B28" s="15" t="s">
        <v>30</v>
      </c>
      <c r="C28" s="12">
        <v>28000</v>
      </c>
      <c r="D28" s="12">
        <v>31342.33</v>
      </c>
      <c r="E28" s="17">
        <f t="shared" si="0"/>
        <v>111.93689285714285</v>
      </c>
    </row>
    <row r="29" spans="1:5" ht="12.75">
      <c r="A29" s="11" t="s">
        <v>31</v>
      </c>
      <c r="B29" s="15" t="s">
        <v>32</v>
      </c>
      <c r="C29" s="12"/>
      <c r="D29" s="12">
        <v>1221.64</v>
      </c>
      <c r="E29" s="17"/>
    </row>
    <row r="30" spans="1:5" ht="22.5">
      <c r="A30" s="11" t="s">
        <v>33</v>
      </c>
      <c r="B30" s="15" t="s">
        <v>34</v>
      </c>
      <c r="C30" s="12"/>
      <c r="D30" s="12">
        <v>1221.64</v>
      </c>
      <c r="E30" s="17"/>
    </row>
    <row r="31" spans="1:5" ht="75" customHeight="1">
      <c r="A31" s="11" t="s">
        <v>35</v>
      </c>
      <c r="B31" s="15" t="s">
        <v>36</v>
      </c>
      <c r="C31" s="12"/>
      <c r="D31" s="12">
        <v>1221.64</v>
      </c>
      <c r="E31" s="17"/>
    </row>
    <row r="32" spans="1:5" ht="12.75">
      <c r="A32" s="11" t="s">
        <v>37</v>
      </c>
      <c r="B32" s="15" t="s">
        <v>38</v>
      </c>
      <c r="C32" s="12">
        <v>2209300</v>
      </c>
      <c r="D32" s="12">
        <v>501768.16</v>
      </c>
      <c r="E32" s="17">
        <f t="shared" si="0"/>
        <v>22.711635359616167</v>
      </c>
    </row>
    <row r="33" spans="1:5" ht="45">
      <c r="A33" s="11" t="s">
        <v>39</v>
      </c>
      <c r="B33" s="15" t="s">
        <v>40</v>
      </c>
      <c r="C33" s="12">
        <v>576600</v>
      </c>
      <c r="D33" s="12">
        <v>139738.16</v>
      </c>
      <c r="E33" s="17">
        <f t="shared" si="0"/>
        <v>24.23485258411377</v>
      </c>
    </row>
    <row r="34" spans="1:5" ht="67.5">
      <c r="A34" s="11" t="s">
        <v>41</v>
      </c>
      <c r="B34" s="15" t="s">
        <v>42</v>
      </c>
      <c r="C34" s="12">
        <v>576600</v>
      </c>
      <c r="D34" s="12">
        <v>139738.16</v>
      </c>
      <c r="E34" s="17">
        <f t="shared" si="0"/>
        <v>24.23485258411377</v>
      </c>
    </row>
    <row r="35" spans="1:5" ht="45">
      <c r="A35" s="11" t="s">
        <v>43</v>
      </c>
      <c r="B35" s="15" t="s">
        <v>44</v>
      </c>
      <c r="C35" s="12">
        <v>1632700</v>
      </c>
      <c r="D35" s="12">
        <v>362030</v>
      </c>
      <c r="E35" s="17">
        <f t="shared" si="0"/>
        <v>22.173700006124825</v>
      </c>
    </row>
    <row r="36" spans="1:5" ht="105.75" customHeight="1">
      <c r="A36" s="11" t="s">
        <v>45</v>
      </c>
      <c r="B36" s="15" t="s">
        <v>46</v>
      </c>
      <c r="C36" s="12">
        <v>1624800</v>
      </c>
      <c r="D36" s="12">
        <v>362030</v>
      </c>
      <c r="E36" s="17">
        <f t="shared" si="0"/>
        <v>22.28151157065485</v>
      </c>
    </row>
    <row r="37" spans="1:5" ht="33.75">
      <c r="A37" s="11" t="s">
        <v>47</v>
      </c>
      <c r="B37" s="15" t="s">
        <v>48</v>
      </c>
      <c r="C37" s="12">
        <v>7900</v>
      </c>
      <c r="D37" s="12"/>
      <c r="E37" s="17">
        <f t="shared" si="0"/>
        <v>0</v>
      </c>
    </row>
    <row r="38" spans="1:5" ht="45">
      <c r="A38" s="11" t="s">
        <v>49</v>
      </c>
      <c r="B38" s="15" t="s">
        <v>50</v>
      </c>
      <c r="C38" s="12">
        <v>120600</v>
      </c>
      <c r="D38" s="12">
        <v>50694.24</v>
      </c>
      <c r="E38" s="17">
        <f t="shared" si="0"/>
        <v>42.03502487562189</v>
      </c>
    </row>
    <row r="39" spans="1:5" ht="33.75">
      <c r="A39" s="11" t="s">
        <v>51</v>
      </c>
      <c r="B39" s="15" t="s">
        <v>52</v>
      </c>
      <c r="C39" s="12">
        <v>15700</v>
      </c>
      <c r="D39" s="12"/>
      <c r="E39" s="17">
        <f t="shared" si="0"/>
        <v>0</v>
      </c>
    </row>
    <row r="40" spans="1:5" ht="56.25">
      <c r="A40" s="11" t="s">
        <v>53</v>
      </c>
      <c r="B40" s="15" t="s">
        <v>54</v>
      </c>
      <c r="C40" s="12">
        <v>15700</v>
      </c>
      <c r="D40" s="12"/>
      <c r="E40" s="17">
        <f t="shared" si="0"/>
        <v>0</v>
      </c>
    </row>
    <row r="41" spans="1:5" ht="12.75">
      <c r="A41" s="11" t="s">
        <v>55</v>
      </c>
      <c r="B41" s="15" t="s">
        <v>56</v>
      </c>
      <c r="C41" s="12">
        <v>94400</v>
      </c>
      <c r="D41" s="12">
        <v>45959.51</v>
      </c>
      <c r="E41" s="17">
        <f t="shared" si="0"/>
        <v>48.685921610169494</v>
      </c>
    </row>
    <row r="42" spans="1:5" ht="12.75">
      <c r="A42" s="11" t="s">
        <v>57</v>
      </c>
      <c r="B42" s="15" t="s">
        <v>58</v>
      </c>
      <c r="C42" s="12">
        <v>9200</v>
      </c>
      <c r="D42" s="12">
        <v>3569</v>
      </c>
      <c r="E42" s="17">
        <f t="shared" si="0"/>
        <v>38.79347826086956</v>
      </c>
    </row>
    <row r="43" spans="1:5" ht="33.75">
      <c r="A43" s="11" t="s">
        <v>59</v>
      </c>
      <c r="B43" s="15" t="s">
        <v>60</v>
      </c>
      <c r="C43" s="12">
        <v>85200</v>
      </c>
      <c r="D43" s="12">
        <v>42390.51</v>
      </c>
      <c r="E43" s="17">
        <f t="shared" si="0"/>
        <v>49.754119718309866</v>
      </c>
    </row>
    <row r="44" spans="1:5" ht="45">
      <c r="A44" s="11" t="s">
        <v>61</v>
      </c>
      <c r="B44" s="15" t="s">
        <v>62</v>
      </c>
      <c r="C44" s="12">
        <v>85200</v>
      </c>
      <c r="D44" s="12">
        <v>42390.51</v>
      </c>
      <c r="E44" s="17">
        <f t="shared" si="0"/>
        <v>49.754119718309866</v>
      </c>
    </row>
    <row r="45" spans="1:5" ht="33.75">
      <c r="A45" s="11" t="s">
        <v>63</v>
      </c>
      <c r="B45" s="15" t="s">
        <v>64</v>
      </c>
      <c r="C45" s="12">
        <v>5200</v>
      </c>
      <c r="D45" s="12">
        <v>1177.2</v>
      </c>
      <c r="E45" s="17">
        <f t="shared" si="0"/>
        <v>22.63846153846154</v>
      </c>
    </row>
    <row r="46" spans="1:5" ht="12.75">
      <c r="A46" s="11" t="s">
        <v>65</v>
      </c>
      <c r="B46" s="15" t="s">
        <v>66</v>
      </c>
      <c r="C46" s="12">
        <v>5200</v>
      </c>
      <c r="D46" s="12">
        <v>1177.2</v>
      </c>
      <c r="E46" s="17">
        <f t="shared" si="0"/>
        <v>22.63846153846154</v>
      </c>
    </row>
    <row r="47" spans="1:5" ht="33.75">
      <c r="A47" s="11" t="s">
        <v>67</v>
      </c>
      <c r="B47" s="15" t="s">
        <v>68</v>
      </c>
      <c r="C47" s="12">
        <v>5300</v>
      </c>
      <c r="D47" s="12">
        <v>3557.53</v>
      </c>
      <c r="E47" s="17">
        <f t="shared" si="0"/>
        <v>67.12320754716981</v>
      </c>
    </row>
    <row r="48" spans="1:5" ht="73.5" customHeight="1">
      <c r="A48" s="11" t="s">
        <v>69</v>
      </c>
      <c r="B48" s="15" t="s">
        <v>70</v>
      </c>
      <c r="C48" s="12">
        <v>5300</v>
      </c>
      <c r="D48" s="12">
        <v>1416.83</v>
      </c>
      <c r="E48" s="17">
        <f t="shared" si="0"/>
        <v>26.732641509433964</v>
      </c>
    </row>
    <row r="49" spans="1:5" ht="103.5" customHeight="1">
      <c r="A49" s="11" t="s">
        <v>71</v>
      </c>
      <c r="B49" s="15" t="s">
        <v>72</v>
      </c>
      <c r="C49" s="12">
        <v>5300</v>
      </c>
      <c r="D49" s="12">
        <v>1416.83</v>
      </c>
      <c r="E49" s="17">
        <f t="shared" si="0"/>
        <v>26.732641509433964</v>
      </c>
    </row>
    <row r="50" spans="1:5" ht="12.75">
      <c r="A50" s="11" t="s">
        <v>73</v>
      </c>
      <c r="B50" s="15" t="s">
        <v>74</v>
      </c>
      <c r="C50" s="12"/>
      <c r="D50" s="12">
        <v>2140.7</v>
      </c>
      <c r="E50" s="17"/>
    </row>
    <row r="51" spans="1:5" ht="54" customHeight="1">
      <c r="A51" s="11" t="s">
        <v>75</v>
      </c>
      <c r="B51" s="15" t="s">
        <v>76</v>
      </c>
      <c r="C51" s="12"/>
      <c r="D51" s="12">
        <v>2140.7</v>
      </c>
      <c r="E51" s="17"/>
    </row>
    <row r="52" spans="1:5" ht="66.75" customHeight="1">
      <c r="A52" s="11" t="s">
        <v>77</v>
      </c>
      <c r="B52" s="15" t="s">
        <v>78</v>
      </c>
      <c r="C52" s="12">
        <v>830000</v>
      </c>
      <c r="D52" s="12">
        <v>343011.59</v>
      </c>
      <c r="E52" s="17">
        <f t="shared" si="0"/>
        <v>41.32669759036145</v>
      </c>
    </row>
    <row r="53" spans="1:5" ht="135.75" customHeight="1">
      <c r="A53" s="11" t="s">
        <v>79</v>
      </c>
      <c r="B53" s="15" t="s">
        <v>80</v>
      </c>
      <c r="C53" s="12">
        <v>509000</v>
      </c>
      <c r="D53" s="12">
        <v>285890.26</v>
      </c>
      <c r="E53" s="17">
        <f t="shared" si="0"/>
        <v>56.16704518664047</v>
      </c>
    </row>
    <row r="54" spans="1:5" ht="111.75" customHeight="1">
      <c r="A54" s="11" t="s">
        <v>81</v>
      </c>
      <c r="B54" s="15" t="s">
        <v>82</v>
      </c>
      <c r="C54" s="12">
        <v>175000</v>
      </c>
      <c r="D54" s="12">
        <v>87229.28</v>
      </c>
      <c r="E54" s="17">
        <f t="shared" si="0"/>
        <v>49.84530285714286</v>
      </c>
    </row>
    <row r="55" spans="1:5" ht="123.75" customHeight="1">
      <c r="A55" s="11" t="s">
        <v>83</v>
      </c>
      <c r="B55" s="15" t="s">
        <v>84</v>
      </c>
      <c r="C55" s="12">
        <v>175000</v>
      </c>
      <c r="D55" s="12">
        <v>87229.28</v>
      </c>
      <c r="E55" s="17">
        <f t="shared" si="0"/>
        <v>49.84530285714286</v>
      </c>
    </row>
    <row r="56" spans="1:5" ht="135.75" customHeight="1">
      <c r="A56" s="11" t="s">
        <v>85</v>
      </c>
      <c r="B56" s="15" t="s">
        <v>86</v>
      </c>
      <c r="C56" s="12">
        <v>334000</v>
      </c>
      <c r="D56" s="12">
        <v>198660.98</v>
      </c>
      <c r="E56" s="17">
        <f t="shared" si="0"/>
        <v>59.47933532934132</v>
      </c>
    </row>
    <row r="57" spans="1:5" ht="111.75" customHeight="1">
      <c r="A57" s="11" t="s">
        <v>87</v>
      </c>
      <c r="B57" s="15" t="s">
        <v>88</v>
      </c>
      <c r="C57" s="12">
        <v>334000</v>
      </c>
      <c r="D57" s="12">
        <v>198660.98</v>
      </c>
      <c r="E57" s="17">
        <f t="shared" si="0"/>
        <v>59.47933532934132</v>
      </c>
    </row>
    <row r="58" spans="1:5" ht="33.75">
      <c r="A58" s="11" t="s">
        <v>89</v>
      </c>
      <c r="B58" s="15" t="s">
        <v>90</v>
      </c>
      <c r="C58" s="12">
        <v>25000</v>
      </c>
      <c r="D58" s="12"/>
      <c r="E58" s="17">
        <f t="shared" si="0"/>
        <v>0</v>
      </c>
    </row>
    <row r="59" spans="1:5" ht="88.5" customHeight="1">
      <c r="A59" s="11" t="s">
        <v>91</v>
      </c>
      <c r="B59" s="15" t="s">
        <v>92</v>
      </c>
      <c r="C59" s="12">
        <v>25000</v>
      </c>
      <c r="D59" s="12"/>
      <c r="E59" s="17">
        <f t="shared" si="0"/>
        <v>0</v>
      </c>
    </row>
    <row r="60" spans="1:5" ht="98.25" customHeight="1">
      <c r="A60" s="11" t="s">
        <v>93</v>
      </c>
      <c r="B60" s="15" t="s">
        <v>94</v>
      </c>
      <c r="C60" s="12">
        <v>25000</v>
      </c>
      <c r="D60" s="12"/>
      <c r="E60" s="17">
        <f t="shared" si="0"/>
        <v>0</v>
      </c>
    </row>
    <row r="61" spans="1:5" ht="128.25" customHeight="1">
      <c r="A61" s="11" t="s">
        <v>95</v>
      </c>
      <c r="B61" s="15" t="s">
        <v>96</v>
      </c>
      <c r="C61" s="12">
        <v>296000</v>
      </c>
      <c r="D61" s="12">
        <v>57121.33</v>
      </c>
      <c r="E61" s="17">
        <f t="shared" si="0"/>
        <v>19.297746621621624</v>
      </c>
    </row>
    <row r="62" spans="1:5" ht="119.25" customHeight="1">
      <c r="A62" s="11" t="s">
        <v>97</v>
      </c>
      <c r="B62" s="15" t="s">
        <v>98</v>
      </c>
      <c r="C62" s="12">
        <v>296000</v>
      </c>
      <c r="D62" s="12">
        <v>57121.33</v>
      </c>
      <c r="E62" s="17">
        <f t="shared" si="0"/>
        <v>19.297746621621624</v>
      </c>
    </row>
    <row r="63" spans="1:5" ht="136.5" customHeight="1">
      <c r="A63" s="11" t="s">
        <v>99</v>
      </c>
      <c r="B63" s="15" t="s">
        <v>100</v>
      </c>
      <c r="C63" s="12">
        <v>296000</v>
      </c>
      <c r="D63" s="12">
        <v>57121.33</v>
      </c>
      <c r="E63" s="17">
        <f t="shared" si="0"/>
        <v>19.297746621621624</v>
      </c>
    </row>
    <row r="64" spans="1:5" ht="22.5">
      <c r="A64" s="11" t="s">
        <v>101</v>
      </c>
      <c r="B64" s="15" t="s">
        <v>102</v>
      </c>
      <c r="C64" s="12">
        <v>270000</v>
      </c>
      <c r="D64" s="12">
        <v>72818.81</v>
      </c>
      <c r="E64" s="17">
        <f t="shared" si="0"/>
        <v>26.96992962962963</v>
      </c>
    </row>
    <row r="65" spans="1:5" ht="22.5">
      <c r="A65" s="11" t="s">
        <v>103</v>
      </c>
      <c r="B65" s="15" t="s">
        <v>104</v>
      </c>
      <c r="C65" s="12">
        <v>270000</v>
      </c>
      <c r="D65" s="12">
        <v>72818.81</v>
      </c>
      <c r="E65" s="17">
        <f aca="true" t="shared" si="1" ref="E65:E113">SUM(D65/C65*100)</f>
        <v>26.96992962962963</v>
      </c>
    </row>
    <row r="66" spans="1:5" ht="33.75">
      <c r="A66" s="11" t="s">
        <v>105</v>
      </c>
      <c r="B66" s="15" t="s">
        <v>106</v>
      </c>
      <c r="C66" s="12">
        <v>409200</v>
      </c>
      <c r="D66" s="12">
        <v>587054.63</v>
      </c>
      <c r="E66" s="17">
        <f t="shared" si="1"/>
        <v>143.46398582600196</v>
      </c>
    </row>
    <row r="67" spans="1:5" ht="118.5" customHeight="1">
      <c r="A67" s="11" t="s">
        <v>107</v>
      </c>
      <c r="B67" s="15" t="s">
        <v>108</v>
      </c>
      <c r="C67" s="12">
        <v>384200</v>
      </c>
      <c r="D67" s="12">
        <v>572200</v>
      </c>
      <c r="E67" s="17">
        <f t="shared" si="1"/>
        <v>148.9328474752733</v>
      </c>
    </row>
    <row r="68" spans="1:5" ht="142.5" customHeight="1">
      <c r="A68" s="11" t="s">
        <v>109</v>
      </c>
      <c r="B68" s="15" t="s">
        <v>110</v>
      </c>
      <c r="C68" s="12">
        <v>384200</v>
      </c>
      <c r="D68" s="12">
        <v>572200</v>
      </c>
      <c r="E68" s="17">
        <f t="shared" si="1"/>
        <v>148.9328474752733</v>
      </c>
    </row>
    <row r="69" spans="1:5" ht="141" customHeight="1">
      <c r="A69" s="11" t="s">
        <v>111</v>
      </c>
      <c r="B69" s="15" t="s">
        <v>112</v>
      </c>
      <c r="C69" s="12">
        <v>384200</v>
      </c>
      <c r="D69" s="12">
        <v>572200</v>
      </c>
      <c r="E69" s="17">
        <f t="shared" si="1"/>
        <v>148.9328474752733</v>
      </c>
    </row>
    <row r="70" spans="1:5" ht="83.25" customHeight="1">
      <c r="A70" s="11" t="s">
        <v>113</v>
      </c>
      <c r="B70" s="15" t="s">
        <v>114</v>
      </c>
      <c r="C70" s="12">
        <v>25000</v>
      </c>
      <c r="D70" s="12">
        <v>14854.63</v>
      </c>
      <c r="E70" s="17">
        <f t="shared" si="1"/>
        <v>59.418519999999994</v>
      </c>
    </row>
    <row r="71" spans="1:5" ht="45">
      <c r="A71" s="11" t="s">
        <v>115</v>
      </c>
      <c r="B71" s="15" t="s">
        <v>116</v>
      </c>
      <c r="C71" s="12">
        <v>25000</v>
      </c>
      <c r="D71" s="12">
        <v>14854.63</v>
      </c>
      <c r="E71" s="17">
        <f t="shared" si="1"/>
        <v>59.418519999999994</v>
      </c>
    </row>
    <row r="72" spans="1:5" ht="68.25" customHeight="1">
      <c r="A72" s="11" t="s">
        <v>117</v>
      </c>
      <c r="B72" s="15" t="s">
        <v>118</v>
      </c>
      <c r="C72" s="12">
        <v>25000</v>
      </c>
      <c r="D72" s="12">
        <v>14854.63</v>
      </c>
      <c r="E72" s="17">
        <f t="shared" si="1"/>
        <v>59.418519999999994</v>
      </c>
    </row>
    <row r="73" spans="1:5" ht="22.5">
      <c r="A73" s="11" t="s">
        <v>119</v>
      </c>
      <c r="B73" s="15" t="s">
        <v>120</v>
      </c>
      <c r="C73" s="12">
        <v>975000</v>
      </c>
      <c r="D73" s="12">
        <v>537645.35</v>
      </c>
      <c r="E73" s="17">
        <f t="shared" si="1"/>
        <v>55.14311282051282</v>
      </c>
    </row>
    <row r="74" spans="1:5" ht="33.75">
      <c r="A74" s="11" t="s">
        <v>121</v>
      </c>
      <c r="B74" s="15" t="s">
        <v>122</v>
      </c>
      <c r="C74" s="12">
        <v>3500</v>
      </c>
      <c r="D74" s="12">
        <v>1775</v>
      </c>
      <c r="E74" s="17">
        <f t="shared" si="1"/>
        <v>50.71428571428571</v>
      </c>
    </row>
    <row r="75" spans="1:5" ht="149.25" customHeight="1">
      <c r="A75" s="11" t="s">
        <v>123</v>
      </c>
      <c r="B75" s="15" t="s">
        <v>124</v>
      </c>
      <c r="C75" s="12">
        <v>1200</v>
      </c>
      <c r="D75" s="12">
        <v>275</v>
      </c>
      <c r="E75" s="17">
        <f t="shared" si="1"/>
        <v>22.916666666666664</v>
      </c>
    </row>
    <row r="76" spans="1:5" ht="96" customHeight="1">
      <c r="A76" s="11" t="s">
        <v>125</v>
      </c>
      <c r="B76" s="15" t="s">
        <v>126</v>
      </c>
      <c r="C76" s="12">
        <v>2300</v>
      </c>
      <c r="D76" s="12">
        <v>1500</v>
      </c>
      <c r="E76" s="17">
        <f t="shared" si="1"/>
        <v>65.21739130434783</v>
      </c>
    </row>
    <row r="77" spans="1:5" ht="78" customHeight="1">
      <c r="A77" s="11" t="s">
        <v>127</v>
      </c>
      <c r="B77" s="15" t="s">
        <v>128</v>
      </c>
      <c r="C77" s="12">
        <v>53500</v>
      </c>
      <c r="D77" s="12">
        <v>20850</v>
      </c>
      <c r="E77" s="17">
        <f t="shared" si="1"/>
        <v>38.97196261682243</v>
      </c>
    </row>
    <row r="78" spans="1:5" ht="87.75" customHeight="1">
      <c r="A78" s="11" t="s">
        <v>129</v>
      </c>
      <c r="B78" s="15" t="s">
        <v>130</v>
      </c>
      <c r="C78" s="12">
        <v>53500</v>
      </c>
      <c r="D78" s="12">
        <v>20850</v>
      </c>
      <c r="E78" s="17">
        <f t="shared" si="1"/>
        <v>38.97196261682243</v>
      </c>
    </row>
    <row r="79" spans="1:5" ht="142.5" customHeight="1">
      <c r="A79" s="11" t="s">
        <v>131</v>
      </c>
      <c r="B79" s="15" t="s">
        <v>132</v>
      </c>
      <c r="C79" s="12"/>
      <c r="D79" s="12">
        <v>2900</v>
      </c>
      <c r="E79" s="17"/>
    </row>
    <row r="80" spans="1:5" ht="33.75">
      <c r="A80" s="11" t="s">
        <v>133</v>
      </c>
      <c r="B80" s="15" t="s">
        <v>134</v>
      </c>
      <c r="C80" s="12"/>
      <c r="D80" s="12">
        <v>2900</v>
      </c>
      <c r="E80" s="17"/>
    </row>
    <row r="81" spans="1:5" ht="81" customHeight="1">
      <c r="A81" s="11" t="s">
        <v>135</v>
      </c>
      <c r="B81" s="15" t="s">
        <v>136</v>
      </c>
      <c r="C81" s="12">
        <v>60000</v>
      </c>
      <c r="D81" s="12">
        <v>23000</v>
      </c>
      <c r="E81" s="17">
        <f t="shared" si="1"/>
        <v>38.333333333333336</v>
      </c>
    </row>
    <row r="82" spans="1:5" ht="63" customHeight="1">
      <c r="A82" s="11" t="s">
        <v>137</v>
      </c>
      <c r="B82" s="15" t="s">
        <v>138</v>
      </c>
      <c r="C82" s="12">
        <v>430000</v>
      </c>
      <c r="D82" s="12">
        <v>286621.79</v>
      </c>
      <c r="E82" s="17">
        <f t="shared" si="1"/>
        <v>66.65623023255813</v>
      </c>
    </row>
    <row r="83" spans="1:5" ht="51.75" customHeight="1">
      <c r="A83" s="11" t="s">
        <v>139</v>
      </c>
      <c r="B83" s="15" t="s">
        <v>140</v>
      </c>
      <c r="C83" s="12">
        <v>428000</v>
      </c>
      <c r="D83" s="12">
        <v>202498.56</v>
      </c>
      <c r="E83" s="17">
        <f t="shared" si="1"/>
        <v>47.312747663551406</v>
      </c>
    </row>
    <row r="84" spans="1:5" ht="75" customHeight="1">
      <c r="A84" s="11" t="s">
        <v>141</v>
      </c>
      <c r="B84" s="15" t="s">
        <v>142</v>
      </c>
      <c r="C84" s="12">
        <v>428000</v>
      </c>
      <c r="D84" s="12">
        <v>202498.56</v>
      </c>
      <c r="E84" s="17">
        <f t="shared" si="1"/>
        <v>47.312747663551406</v>
      </c>
    </row>
    <row r="85" spans="1:5" ht="12.75">
      <c r="A85" s="11" t="s">
        <v>143</v>
      </c>
      <c r="B85" s="15" t="s">
        <v>144</v>
      </c>
      <c r="C85" s="12">
        <v>177000</v>
      </c>
      <c r="D85" s="12">
        <v>340672.48</v>
      </c>
      <c r="E85" s="17">
        <f t="shared" si="1"/>
        <v>192.4703276836158</v>
      </c>
    </row>
    <row r="86" spans="1:5" ht="12.75">
      <c r="A86" s="11" t="s">
        <v>145</v>
      </c>
      <c r="B86" s="15" t="s">
        <v>146</v>
      </c>
      <c r="C86" s="12">
        <v>177000</v>
      </c>
      <c r="D86" s="12">
        <v>340672.48</v>
      </c>
      <c r="E86" s="17">
        <f t="shared" si="1"/>
        <v>192.4703276836158</v>
      </c>
    </row>
    <row r="87" spans="1:5" ht="22.5">
      <c r="A87" s="11" t="s">
        <v>147</v>
      </c>
      <c r="B87" s="15" t="s">
        <v>148</v>
      </c>
      <c r="C87" s="12">
        <v>177000</v>
      </c>
      <c r="D87" s="12">
        <v>340672.48</v>
      </c>
      <c r="E87" s="17">
        <f t="shared" si="1"/>
        <v>192.4703276836158</v>
      </c>
    </row>
    <row r="88" spans="1:5" ht="12.75">
      <c r="A88" s="11" t="s">
        <v>149</v>
      </c>
      <c r="B88" s="15" t="s">
        <v>150</v>
      </c>
      <c r="C88" s="12">
        <v>127347300</v>
      </c>
      <c r="D88" s="12">
        <v>69456300</v>
      </c>
      <c r="E88" s="17">
        <f t="shared" si="1"/>
        <v>54.54085010047327</v>
      </c>
    </row>
    <row r="89" spans="1:5" ht="62.25" customHeight="1">
      <c r="A89" s="11" t="s">
        <v>151</v>
      </c>
      <c r="B89" s="15" t="s">
        <v>152</v>
      </c>
      <c r="C89" s="12">
        <v>127569200</v>
      </c>
      <c r="D89" s="12">
        <v>69678200</v>
      </c>
      <c r="E89" s="17">
        <f t="shared" si="1"/>
        <v>54.61992393148189</v>
      </c>
    </row>
    <row r="90" spans="1:5" ht="33.75">
      <c r="A90" s="11" t="s">
        <v>153</v>
      </c>
      <c r="B90" s="15" t="s">
        <v>154</v>
      </c>
      <c r="C90" s="12">
        <v>58048200</v>
      </c>
      <c r="D90" s="12">
        <v>29824000</v>
      </c>
      <c r="E90" s="17">
        <f t="shared" si="1"/>
        <v>51.37799277152435</v>
      </c>
    </row>
    <row r="91" spans="1:5" ht="22.5">
      <c r="A91" s="11" t="s">
        <v>155</v>
      </c>
      <c r="B91" s="15" t="s">
        <v>156</v>
      </c>
      <c r="C91" s="12">
        <v>49666000</v>
      </c>
      <c r="D91" s="12">
        <v>24832800</v>
      </c>
      <c r="E91" s="17">
        <f t="shared" si="1"/>
        <v>49.99959731003101</v>
      </c>
    </row>
    <row r="92" spans="1:5" ht="45">
      <c r="A92" s="11" t="s">
        <v>157</v>
      </c>
      <c r="B92" s="15" t="s">
        <v>158</v>
      </c>
      <c r="C92" s="12">
        <v>49666000</v>
      </c>
      <c r="D92" s="12">
        <v>24832800</v>
      </c>
      <c r="E92" s="17">
        <f t="shared" si="1"/>
        <v>49.99959731003101</v>
      </c>
    </row>
    <row r="93" spans="1:5" ht="40.5" customHeight="1">
      <c r="A93" s="11" t="s">
        <v>159</v>
      </c>
      <c r="B93" s="15" t="s">
        <v>160</v>
      </c>
      <c r="C93" s="12">
        <v>1600000</v>
      </c>
      <c r="D93" s="12">
        <v>1600000</v>
      </c>
      <c r="E93" s="17">
        <f t="shared" si="1"/>
        <v>100</v>
      </c>
    </row>
    <row r="94" spans="1:5" ht="60" customHeight="1">
      <c r="A94" s="11" t="s">
        <v>161</v>
      </c>
      <c r="B94" s="15" t="s">
        <v>162</v>
      </c>
      <c r="C94" s="12">
        <v>1600000</v>
      </c>
      <c r="D94" s="12">
        <v>1600000</v>
      </c>
      <c r="E94" s="17">
        <f t="shared" si="1"/>
        <v>100</v>
      </c>
    </row>
    <row r="95" spans="1:5" ht="12.75">
      <c r="A95" s="11" t="s">
        <v>163</v>
      </c>
      <c r="B95" s="15" t="s">
        <v>164</v>
      </c>
      <c r="C95" s="12">
        <v>6782200</v>
      </c>
      <c r="D95" s="12">
        <v>3391200</v>
      </c>
      <c r="E95" s="17">
        <f t="shared" si="1"/>
        <v>50.00147444781929</v>
      </c>
    </row>
    <row r="96" spans="1:5" ht="41.25" customHeight="1">
      <c r="A96" s="11" t="s">
        <v>165</v>
      </c>
      <c r="B96" s="15" t="s">
        <v>166</v>
      </c>
      <c r="C96" s="12">
        <v>6782200</v>
      </c>
      <c r="D96" s="12">
        <v>3391200</v>
      </c>
      <c r="E96" s="17">
        <f t="shared" si="1"/>
        <v>50.00147444781929</v>
      </c>
    </row>
    <row r="97" spans="1:5" ht="66" customHeight="1">
      <c r="A97" s="11" t="s">
        <v>167</v>
      </c>
      <c r="B97" s="15" t="s">
        <v>168</v>
      </c>
      <c r="C97" s="12">
        <v>2517900</v>
      </c>
      <c r="D97" s="12">
        <v>1640500</v>
      </c>
      <c r="E97" s="17">
        <f t="shared" si="1"/>
        <v>65.15350093331745</v>
      </c>
    </row>
    <row r="98" spans="1:5" ht="78.75" customHeight="1">
      <c r="A98" s="11" t="s">
        <v>169</v>
      </c>
      <c r="B98" s="15" t="s">
        <v>170</v>
      </c>
      <c r="C98" s="12">
        <v>1105500</v>
      </c>
      <c r="D98" s="12">
        <v>590600</v>
      </c>
      <c r="E98" s="17">
        <f t="shared" si="1"/>
        <v>53.42379014020805</v>
      </c>
    </row>
    <row r="99" spans="1:5" ht="105" customHeight="1">
      <c r="A99" s="11" t="s">
        <v>171</v>
      </c>
      <c r="B99" s="15" t="s">
        <v>172</v>
      </c>
      <c r="C99" s="12">
        <v>1105500</v>
      </c>
      <c r="D99" s="12">
        <v>590600</v>
      </c>
      <c r="E99" s="17">
        <f t="shared" si="1"/>
        <v>53.42379014020805</v>
      </c>
    </row>
    <row r="100" spans="1:5" ht="12.75">
      <c r="A100" s="11" t="s">
        <v>173</v>
      </c>
      <c r="B100" s="15" t="s">
        <v>174</v>
      </c>
      <c r="C100" s="12">
        <v>1412400</v>
      </c>
      <c r="D100" s="12">
        <v>1049900</v>
      </c>
      <c r="E100" s="17">
        <f t="shared" si="1"/>
        <v>74.33446615689606</v>
      </c>
    </row>
    <row r="101" spans="1:5" ht="22.5">
      <c r="A101" s="11" t="s">
        <v>175</v>
      </c>
      <c r="B101" s="15" t="s">
        <v>176</v>
      </c>
      <c r="C101" s="12">
        <v>1412400</v>
      </c>
      <c r="D101" s="12">
        <v>1049900</v>
      </c>
      <c r="E101" s="17">
        <f t="shared" si="1"/>
        <v>74.33446615689606</v>
      </c>
    </row>
    <row r="102" spans="1:5" ht="33.75">
      <c r="A102" s="11" t="s">
        <v>177</v>
      </c>
      <c r="B102" s="15" t="s">
        <v>178</v>
      </c>
      <c r="C102" s="12">
        <v>66957100</v>
      </c>
      <c r="D102" s="12">
        <v>38186100</v>
      </c>
      <c r="E102" s="17">
        <f t="shared" si="1"/>
        <v>57.030695773861176</v>
      </c>
    </row>
    <row r="103" spans="1:5" ht="65.25" customHeight="1">
      <c r="A103" s="11" t="s">
        <v>179</v>
      </c>
      <c r="B103" s="15" t="s">
        <v>180</v>
      </c>
      <c r="C103" s="12">
        <v>787800</v>
      </c>
      <c r="D103" s="12">
        <v>553600</v>
      </c>
      <c r="E103" s="17">
        <f t="shared" si="1"/>
        <v>70.27164254887028</v>
      </c>
    </row>
    <row r="104" spans="1:5" ht="78.75" customHeight="1">
      <c r="A104" s="11" t="s">
        <v>181</v>
      </c>
      <c r="B104" s="15" t="s">
        <v>182</v>
      </c>
      <c r="C104" s="12">
        <v>787800</v>
      </c>
      <c r="D104" s="12">
        <v>553600</v>
      </c>
      <c r="E104" s="17">
        <f t="shared" si="1"/>
        <v>70.27164254887028</v>
      </c>
    </row>
    <row r="105" spans="1:5" ht="72" customHeight="1">
      <c r="A105" s="11" t="s">
        <v>183</v>
      </c>
      <c r="B105" s="15" t="s">
        <v>184</v>
      </c>
      <c r="C105" s="12">
        <v>66093700</v>
      </c>
      <c r="D105" s="12">
        <v>37556900</v>
      </c>
      <c r="E105" s="17">
        <f t="shared" si="1"/>
        <v>56.823721474210096</v>
      </c>
    </row>
    <row r="106" spans="1:5" ht="72" customHeight="1">
      <c r="A106" s="11" t="s">
        <v>185</v>
      </c>
      <c r="B106" s="15" t="s">
        <v>186</v>
      </c>
      <c r="C106" s="12">
        <v>66093700</v>
      </c>
      <c r="D106" s="12">
        <v>37556900</v>
      </c>
      <c r="E106" s="17">
        <f t="shared" si="1"/>
        <v>56.823721474210096</v>
      </c>
    </row>
    <row r="107" spans="1:5" ht="33.75">
      <c r="A107" s="11" t="s">
        <v>187</v>
      </c>
      <c r="B107" s="15" t="s">
        <v>188</v>
      </c>
      <c r="C107" s="12">
        <v>75600</v>
      </c>
      <c r="D107" s="12">
        <v>75600</v>
      </c>
      <c r="E107" s="17">
        <f t="shared" si="1"/>
        <v>100</v>
      </c>
    </row>
    <row r="108" spans="1:5" ht="33.75">
      <c r="A108" s="11" t="s">
        <v>189</v>
      </c>
      <c r="B108" s="15" t="s">
        <v>190</v>
      </c>
      <c r="C108" s="12">
        <v>75600</v>
      </c>
      <c r="D108" s="12">
        <v>75600</v>
      </c>
      <c r="E108" s="17">
        <f t="shared" si="1"/>
        <v>100</v>
      </c>
    </row>
    <row r="109" spans="1:5" ht="12.75">
      <c r="A109" s="11" t="s">
        <v>191</v>
      </c>
      <c r="B109" s="15" t="s">
        <v>192</v>
      </c>
      <c r="C109" s="12">
        <v>46000</v>
      </c>
      <c r="D109" s="12">
        <v>27600</v>
      </c>
      <c r="E109" s="17">
        <f t="shared" si="1"/>
        <v>60</v>
      </c>
    </row>
    <row r="110" spans="1:5" ht="100.5" customHeight="1">
      <c r="A110" s="11" t="s">
        <v>193</v>
      </c>
      <c r="B110" s="15" t="s">
        <v>194</v>
      </c>
      <c r="C110" s="12">
        <v>46000</v>
      </c>
      <c r="D110" s="12">
        <v>27600</v>
      </c>
      <c r="E110" s="17">
        <f t="shared" si="1"/>
        <v>60</v>
      </c>
    </row>
    <row r="111" spans="1:5" ht="110.25" customHeight="1">
      <c r="A111" s="11" t="s">
        <v>195</v>
      </c>
      <c r="B111" s="15" t="s">
        <v>196</v>
      </c>
      <c r="C111" s="12">
        <v>46000</v>
      </c>
      <c r="D111" s="12">
        <v>27600</v>
      </c>
      <c r="E111" s="17">
        <f t="shared" si="1"/>
        <v>60</v>
      </c>
    </row>
    <row r="112" spans="1:5" ht="69" customHeight="1">
      <c r="A112" s="11" t="s">
        <v>197</v>
      </c>
      <c r="B112" s="15" t="s">
        <v>198</v>
      </c>
      <c r="C112" s="12">
        <v>-221900</v>
      </c>
      <c r="D112" s="12">
        <v>-221900</v>
      </c>
      <c r="E112" s="17">
        <f t="shared" si="1"/>
        <v>100</v>
      </c>
    </row>
    <row r="113" spans="1:5" ht="82.5" customHeight="1" thickBot="1">
      <c r="A113" s="11" t="s">
        <v>199</v>
      </c>
      <c r="B113" s="15" t="s">
        <v>200</v>
      </c>
      <c r="C113" s="12">
        <v>-221900</v>
      </c>
      <c r="D113" s="12">
        <v>-221900</v>
      </c>
      <c r="E113" s="17">
        <f t="shared" si="1"/>
        <v>100</v>
      </c>
    </row>
    <row r="114" spans="2:9" s="8" customFormat="1" ht="12.75">
      <c r="B114" s="10"/>
      <c r="C114" s="10"/>
      <c r="D114" s="10"/>
      <c r="E114" s="10"/>
      <c r="F114" s="9"/>
      <c r="G114" s="9"/>
      <c r="H114" s="9"/>
      <c r="I114" s="9"/>
    </row>
  </sheetData>
  <mergeCells count="8">
    <mergeCell ref="D9:D11"/>
    <mergeCell ref="E9:E11"/>
    <mergeCell ref="A3:E3"/>
    <mergeCell ref="A4:E4"/>
    <mergeCell ref="A9:A11"/>
    <mergeCell ref="B9:B11"/>
    <mergeCell ref="C9:C11"/>
    <mergeCell ref="A6:E6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</cp:lastModifiedBy>
  <cp:lastPrinted>2011-08-05T10:20:03Z</cp:lastPrinted>
  <dcterms:created xsi:type="dcterms:W3CDTF">1999-06-18T11:49:53Z</dcterms:created>
  <dcterms:modified xsi:type="dcterms:W3CDTF">2011-08-18T05:49:32Z</dcterms:modified>
  <cp:category/>
  <cp:version/>
  <cp:contentType/>
  <cp:contentStatus/>
</cp:coreProperties>
</file>